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G16" i="1"/>
  <c r="G15" i="1"/>
  <c r="G13" i="1"/>
  <c r="G11" i="1"/>
  <c r="G14" i="1"/>
  <c r="G10" i="1"/>
  <c r="G9" i="1"/>
  <c r="G8" i="1"/>
  <c r="G12" i="1"/>
  <c r="G7" i="1"/>
  <c r="G17" i="1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<sst xmlns="http://schemas.openxmlformats.org/spreadsheetml/2006/main" count="51" uniqueCount="40">
  <si>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</si>
  <si>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</si>
  <si>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</si>
  <si>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</si>
  <si>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</si>
  <si>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</si>
  <si>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</si>
  <si>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</si>
  <si>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</si>
  <si>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</si>
  <si>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</si>
  <si>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</si>
  <si>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</si>
  <si>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ККП</t>
  </si>
  <si>
    <t>Телицин А.В.</t>
  </si>
  <si>
    <t>ООО "УК "Коммунальщик г.Чебаркуля"</t>
  </si>
  <si>
    <t>г. Чебаркуль</t>
  </si>
  <si>
    <t>Дудкин В.Л.</t>
  </si>
  <si>
    <t>Директор</t>
  </si>
  <si>
    <t>МУП "КОММЕТ"</t>
  </si>
  <si>
    <t>г.Челябинск</t>
  </si>
  <si>
    <t>Быков К.С.</t>
  </si>
  <si>
    <t>Председатель ликвидационной комиссии</t>
  </si>
  <si>
    <t>ТСЖ "Березка"</t>
  </si>
  <si>
    <t>Костова Е.В.</t>
  </si>
  <si>
    <t>Председатель ТСЖ</t>
  </si>
  <si>
    <t>ООО "Челябинская Управляющая Компания"</t>
  </si>
  <si>
    <t>Лопатинский С.Д.</t>
  </si>
  <si>
    <t>Генеральный директор</t>
  </si>
  <si>
    <t xml:space="preserve"> ООО Чебаркульгорводоканал</t>
  </si>
  <si>
    <t>Бородин Е.А.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</si>
  <si>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</si>
  <si>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</si>
  <si>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</si>
  <si>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</si>
  <si>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</si>
  <si>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"УК Квартал"</t>
  </si>
  <si>
    <t>Ваняшкин Е.А.</t>
  </si>
  <si>
    <t>ИТОГО</t>
  </si>
  <si>
    <t>Информация по задолженности проблемных потребителей сферы ЖКХ по состоянию на 01.05.2013г. по Челябинскому филиалу.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</si>
</sst>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left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/>
    </xf>
    <xf numFmtId="0" fontId="0" fillId="2" borderId="0" xfId="0" applyFill="1"/>
    <xf numFmtId="3" fontId="4" fillId="2" borderId="7" xfId="1" applyNumberFormat="1" applyFont="1" applyFill="1" applyBorder="1" applyAlignment="1">
      <alignment horizontal="left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left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J14" sqref="J14"/>
    </sheetView>
  </sheetViews>
  <sheetFormatPr defaultRowHeight="15" x14ac:dyDescent="0.25"/>
  <cols>
    <col min="1" max="1" width="26.28515625" customWidth="1"/>
    <col min="2" max="2" width="19.7109375" customWidth="1"/>
    <col min="3" max="3" width="18.42578125" customWidth="1"/>
    <col min="4" max="4" width="16.42578125" customWidth="1"/>
    <col min="5" max="5" width="19.7109375" customWidth="1"/>
    <col min="6" max="6" width="17.42578125" customWidth="1"/>
    <col min="7" max="7" width="19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5" spans="1:7" ht="15.75" thickBot="1" x14ac:dyDescent="0.3">
      <c r="A5" s="28" t="s">
        <v>39</v>
      </c>
      <c r="B5" s="28"/>
      <c r="C5" s="28"/>
      <c r="D5" s="28"/>
      <c r="E5" s="28"/>
      <c r="F5" s="28"/>
      <c r="G5" s="28"/>
    </row>
    <row r="6" spans="1:7" ht="90.75" thickBot="1" x14ac:dyDescent="0.3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</row>
    <row r="7" spans="1:7" s="8" customFormat="1" ht="30" x14ac:dyDescent="0.25">
      <c r="A7" s="4" t="s">
        <v>9</v>
      </c>
      <c r="B7" s="5" t="s">
        <v>10</v>
      </c>
      <c r="C7" s="5" t="s">
        <v>11</v>
      </c>
      <c r="D7" s="5" t="s">
        <v>12</v>
      </c>
      <c r="E7" s="6">
        <v>32285.628949999998</v>
      </c>
      <c r="F7" s="6">
        <v>0</v>
      </c>
      <c r="G7" s="7">
        <f>E7-F7</f>
        <v>32285.628949999998</v>
      </c>
    </row>
    <row r="8" spans="1:7" s="8" customFormat="1" ht="30" x14ac:dyDescent="0.25">
      <c r="A8" s="9" t="s">
        <v>15</v>
      </c>
      <c r="B8" s="10" t="s">
        <v>16</v>
      </c>
      <c r="C8" s="10" t="s">
        <v>17</v>
      </c>
      <c r="D8" s="10" t="s">
        <v>18</v>
      </c>
      <c r="E8" s="13">
        <v>21119.26225</v>
      </c>
      <c r="F8" s="13">
        <v>0</v>
      </c>
      <c r="G8" s="12">
        <f>E8-F8</f>
        <v>21119.26225</v>
      </c>
    </row>
    <row r="9" spans="1:7" ht="45" x14ac:dyDescent="0.25">
      <c r="A9" s="14" t="s">
        <v>19</v>
      </c>
      <c r="B9" s="15" t="s">
        <v>20</v>
      </c>
      <c r="C9" s="15" t="s">
        <v>21</v>
      </c>
      <c r="D9" s="15" t="s">
        <v>22</v>
      </c>
      <c r="E9" s="16">
        <v>15693.75936</v>
      </c>
      <c r="F9" s="16">
        <v>0</v>
      </c>
      <c r="G9" s="17">
        <f>E9-F9</f>
        <v>15693.75936</v>
      </c>
    </row>
    <row r="10" spans="1:7" ht="30" x14ac:dyDescent="0.25">
      <c r="A10" s="14" t="s">
        <v>23</v>
      </c>
      <c r="B10" s="15" t="s">
        <v>20</v>
      </c>
      <c r="C10" s="15" t="s">
        <v>24</v>
      </c>
      <c r="D10" s="15" t="s">
        <v>25</v>
      </c>
      <c r="E10" s="16">
        <v>1538.91587</v>
      </c>
      <c r="F10" s="16">
        <v>356.07003000000003</v>
      </c>
      <c r="G10" s="17">
        <f>E10-F10</f>
        <v>1182.84584</v>
      </c>
    </row>
    <row r="11" spans="1:7" s="8" customFormat="1" ht="30" x14ac:dyDescent="0.25">
      <c r="A11" s="9" t="s">
        <v>29</v>
      </c>
      <c r="B11" s="10" t="s">
        <v>10</v>
      </c>
      <c r="C11" s="10" t="s">
        <v>30</v>
      </c>
      <c r="D11" s="10" t="s">
        <v>28</v>
      </c>
      <c r="E11" s="18">
        <v>1529.1389299999998</v>
      </c>
      <c r="F11" s="18">
        <v>594.40362000000005</v>
      </c>
      <c r="G11" s="12">
        <f>E11-F11</f>
        <v>934.7353099999998</v>
      </c>
    </row>
    <row r="12" spans="1:7" s="8" customFormat="1" ht="30" x14ac:dyDescent="0.25">
      <c r="A12" s="19" t="s">
        <v>13</v>
      </c>
      <c r="B12" s="20" t="s">
        <v>10</v>
      </c>
      <c r="C12" s="20" t="s">
        <v>14</v>
      </c>
      <c r="D12" s="20" t="s">
        <v>12</v>
      </c>
      <c r="E12" s="29">
        <v>1095.60151</v>
      </c>
      <c r="F12" s="29">
        <v>16.318809999999999</v>
      </c>
      <c r="G12" s="21">
        <f t="shared" ref="G12:G16" si="0">E12-F12</f>
        <v>1079.2827</v>
      </c>
    </row>
    <row r="13" spans="1:7" s="8" customFormat="1" ht="45" x14ac:dyDescent="0.25">
      <c r="A13" s="9" t="s">
        <v>31</v>
      </c>
      <c r="B13" s="10" t="s">
        <v>10</v>
      </c>
      <c r="C13" s="10" t="s">
        <v>32</v>
      </c>
      <c r="D13" s="10" t="s">
        <v>33</v>
      </c>
      <c r="E13" s="13">
        <v>777.51549</v>
      </c>
      <c r="F13" s="13">
        <v>0</v>
      </c>
      <c r="G13" s="12">
        <f>E13-F13</f>
        <v>777.51549</v>
      </c>
    </row>
    <row r="14" spans="1:7" ht="30" x14ac:dyDescent="0.25">
      <c r="A14" s="30" t="s">
        <v>26</v>
      </c>
      <c r="B14" s="31" t="s">
        <v>20</v>
      </c>
      <c r="C14" s="31" t="s">
        <v>27</v>
      </c>
      <c r="D14" s="5" t="s">
        <v>28</v>
      </c>
      <c r="E14" s="32">
        <v>756.52652999999998</v>
      </c>
      <c r="F14" s="32">
        <v>276.74572999999998</v>
      </c>
      <c r="G14" s="33">
        <f t="shared" si="0"/>
        <v>479.7808</v>
      </c>
    </row>
    <row r="15" spans="1:7" s="8" customFormat="1" x14ac:dyDescent="0.25">
      <c r="A15" s="9" t="s">
        <v>34</v>
      </c>
      <c r="B15" s="10" t="s">
        <v>10</v>
      </c>
      <c r="C15" s="10" t="s">
        <v>35</v>
      </c>
      <c r="D15" s="10" t="s">
        <v>18</v>
      </c>
      <c r="E15" s="13">
        <v>450.37231000000003</v>
      </c>
      <c r="F15" s="13">
        <v>0</v>
      </c>
      <c r="G15" s="12">
        <f t="shared" si="0"/>
        <v>450.37231000000003</v>
      </c>
    </row>
    <row r="16" spans="1:7" s="8" customFormat="1" ht="15.75" thickBot="1" x14ac:dyDescent="0.3">
      <c r="A16" s="19" t="s">
        <v>36</v>
      </c>
      <c r="B16" s="10" t="s">
        <v>10</v>
      </c>
      <c r="C16" s="20" t="s">
        <v>37</v>
      </c>
      <c r="D16" s="20" t="s">
        <v>18</v>
      </c>
      <c r="E16" s="11">
        <v>409.98068999999998</v>
      </c>
      <c r="F16" s="11">
        <v>121.806</v>
      </c>
      <c r="G16" s="21">
        <f t="shared" si="0"/>
        <v>288.17469</v>
      </c>
    </row>
    <row r="17" spans="1:7" ht="15.75" thickBot="1" x14ac:dyDescent="0.3">
      <c r="A17" s="22" t="s">
        <v>38</v>
      </c>
      <c r="B17" s="23"/>
      <c r="C17" s="23"/>
      <c r="D17" s="23"/>
      <c r="E17" s="24">
        <f>SUM(E7:E16)</f>
        <v>75656.701889999997</v>
      </c>
      <c r="F17" s="24">
        <f>SUM(F7:F16)</f>
        <v>1365.3441900000003</v>
      </c>
      <c r="G17" s="25">
        <f>SUM(G7:G16)</f>
        <v>74291.357699999993</v>
      </c>
    </row>
    <row r="20" spans="1:7" ht="15.75" x14ac:dyDescent="0.25">
      <c r="A20" s="26"/>
    </row>
  </sheetData>
  <mergeCells count="3">
    <mergeCell ref="A1:G1"/>
    <mergeCell ref="A2:G2"/>
    <mergeCell ref="A5:G5"/>
  </mergeCells>
  <pageMargins left="0.51" right="0.17" top="0.75" bottom="0.4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2013-05-27T03:20:33Z</dcterms:modified>
</cp:coreProperties>
</file>